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'2'!$A$1:$H$29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F16" i="1"/>
  <c r="F15" i="1"/>
  <c r="H8" i="1"/>
  <c r="H9" i="1"/>
  <c r="H10" i="1"/>
  <c r="H11" i="1"/>
  <c r="H12" i="1"/>
  <c r="H7" i="1"/>
  <c r="H7" i="2" l="1"/>
  <c r="G7" i="2"/>
  <c r="F7" i="2"/>
  <c r="E7" i="2"/>
  <c r="D7" i="2"/>
  <c r="C7" i="2"/>
  <c r="B7" i="2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<sst xmlns="http://schemas.openxmlformats.org/spreadsheetml/2006/main" count="65" uniqueCount="59">
  <si>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</si>
  <si>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</si>
  <si>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</si>
  <si>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</si>
  <si>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</si>
  <si>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</si>
  <si>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</si>
  <si>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</si>
  <si>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</si>
  <si>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</si>
  <si>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</si>
  <si>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</si>
  <si>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</si>
  <si>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</si>
  <si>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</si>
  <si>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</si>
  <si>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</si>
  <si>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</si>
  <si>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</si>
  <si>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</si>
  <si>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</si>
  <si>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</si>
  <si>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</si>
  <si>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</si>
  <si>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</si>
  <si>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</si>
  <si>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</si>
  <si>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</si>
  <si>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</si>
  <si>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</si>
  <si>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</si>
  <si>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</si>
  <si>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</si>
  <si>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</si>
  <si>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</si>
  <si>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</si>
  <si>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</si>
  <si>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</si>
  <si>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</si>
  <si>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</si>
  <si>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</si>
  <si>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</si>
  <si>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</si>
  <si>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</si>
  <si>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</si>
  <si>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</si>
  <si>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</si>
  <si>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</si>
  <si>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Нов-Волинський МЦЗ</t>
  </si>
  <si>
    <t>Житомирський ОЦЗ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</si>
  <si>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(відповдно до постанови КМУ від 1.10.2014 р. № 509)</t>
  </si>
  <si>
    <t xml:space="preserve"> 1 січня  2018 р.</t>
  </si>
  <si>
    <t>2 726 грн.</t>
  </si>
  <si>
    <t>1 458 грн.</t>
  </si>
  <si>
    <t>861 грн.</t>
  </si>
  <si>
    <t>+597 грн.</t>
  </si>
  <si>
    <t>+1268 грн.</t>
  </si>
  <si>
    <t>2017 рік</t>
  </si>
  <si>
    <t>за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</si>
</sst>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</cellStyleXfs>
  <cellXfs count="91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0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0" fontId="18" fillId="0" borderId="0" xfId="4" applyFont="1" applyFill="1"/>
    <xf numFmtId="3" fontId="18" fillId="0" borderId="3" xfId="4" applyNumberFormat="1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center" vertical="center"/>
    </xf>
    <xf numFmtId="1" fontId="5" fillId="0" borderId="9" xfId="3" applyNumberFormat="1" applyFont="1" applyFill="1" applyBorder="1" applyAlignment="1">
      <alignment horizontal="center" vertical="center" wrapText="1"/>
    </xf>
    <xf numFmtId="1" fontId="14" fillId="0" borderId="9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3" fontId="15" fillId="2" borderId="10" xfId="1" applyNumberFormat="1" applyFont="1" applyFill="1" applyBorder="1" applyAlignment="1">
      <alignment horizontal="right" vertical="center" wrapText="1"/>
    </xf>
    <xf numFmtId="0" fontId="9" fillId="2" borderId="9" xfId="3" applyFont="1" applyFill="1" applyBorder="1" applyAlignment="1">
      <alignment horizontal="center" wrapText="1"/>
    </xf>
    <xf numFmtId="0" fontId="9" fillId="2" borderId="10" xfId="3" applyFont="1" applyFill="1" applyBorder="1" applyAlignment="1">
      <alignment horizont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7" xfId="4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164" fontId="13" fillId="0" borderId="9" xfId="3" applyNumberFormat="1" applyFont="1" applyFill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X18"/>
  <sheetViews>
    <sheetView tabSelected="1" view="pageBreakPreview" zoomScale="70" zoomScaleNormal="70" zoomScaleSheetLayoutView="70" workbookViewId="0">
      <selection activeCell="A4" sqref="A4:A6"/>
    </sheetView>
  </sheetViews>
  <sheetFormatPr defaultColWidth="9.28515625" defaultRowHeight="15" x14ac:dyDescent="0.25"/>
  <cols>
    <col min="1" max="1" width="44.42578125" style="2" customWidth="1"/>
    <col min="2" max="2" width="23.28515625" style="2" customWidth="1"/>
    <col min="3" max="3" width="22.2851562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140625" style="2" customWidth="1"/>
    <col min="8" max="8" width="10.85546875" style="2" customWidth="1"/>
    <col min="9" max="9" width="4" style="2" customWidth="1"/>
    <col min="10" max="258" width="9.28515625" style="2"/>
    <col min="259" max="16384" width="9.28515625" style="3"/>
  </cols>
  <sheetData>
    <row r="1" spans="1:258" ht="31.5" customHeight="1" x14ac:dyDescent="0.45">
      <c r="A1" s="52" t="s">
        <v>0</v>
      </c>
      <c r="B1" s="52"/>
      <c r="C1" s="52"/>
      <c r="D1" s="52"/>
      <c r="E1" s="52"/>
      <c r="F1" s="52"/>
      <c r="G1" s="52"/>
      <c r="H1" s="1"/>
    </row>
    <row r="2" spans="1:258" ht="22.5" customHeight="1" x14ac:dyDescent="0.25">
      <c r="A2" s="52" t="s">
        <v>1</v>
      </c>
      <c r="B2" s="52"/>
      <c r="C2" s="52"/>
      <c r="D2" s="52"/>
      <c r="E2" s="52"/>
      <c r="F2" s="52"/>
      <c r="G2" s="52"/>
    </row>
    <row r="3" spans="1:258" ht="20.25" x14ac:dyDescent="0.25">
      <c r="A3" s="4"/>
      <c r="B3" s="4"/>
      <c r="C3" s="5"/>
      <c r="D3" s="5"/>
      <c r="E3" s="53" t="s">
        <v>20</v>
      </c>
      <c r="F3" s="53"/>
      <c r="G3" s="53"/>
      <c r="H3" s="53"/>
    </row>
    <row r="4" spans="1:258" ht="27" customHeight="1" x14ac:dyDescent="0.25">
      <c r="A4" s="54"/>
      <c r="B4" s="57" t="s">
        <v>2</v>
      </c>
      <c r="C4" s="57"/>
      <c r="D4" s="58" t="s">
        <v>3</v>
      </c>
      <c r="E4" s="61" t="s">
        <v>4</v>
      </c>
      <c r="F4" s="86" t="s">
        <v>5</v>
      </c>
      <c r="G4" s="57" t="s">
        <v>57</v>
      </c>
      <c r="H4" s="66" t="s">
        <v>5</v>
      </c>
    </row>
    <row r="5" spans="1:258" ht="10.5" customHeight="1" x14ac:dyDescent="0.25">
      <c r="A5" s="55"/>
      <c r="B5" s="69" t="s">
        <v>6</v>
      </c>
      <c r="C5" s="71" t="s">
        <v>7</v>
      </c>
      <c r="D5" s="59"/>
      <c r="E5" s="62"/>
      <c r="F5" s="87"/>
      <c r="G5" s="57"/>
      <c r="H5" s="6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</row>
    <row r="6" spans="1:258" ht="95.25" customHeight="1" x14ac:dyDescent="0.25">
      <c r="A6" s="56"/>
      <c r="B6" s="70"/>
      <c r="C6" s="72"/>
      <c r="D6" s="60"/>
      <c r="E6" s="63"/>
      <c r="F6" s="88"/>
      <c r="G6" s="57"/>
      <c r="H6" s="6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 ht="35.25" customHeight="1" x14ac:dyDescent="0.25">
      <c r="A7" s="8" t="s">
        <v>8</v>
      </c>
      <c r="B7" s="44">
        <v>1570</v>
      </c>
      <c r="C7" s="46">
        <v>1545</v>
      </c>
      <c r="D7" s="46">
        <v>997</v>
      </c>
      <c r="E7" s="44">
        <v>419</v>
      </c>
      <c r="F7" s="89">
        <f>ROUND(E7/D7*100,1)</f>
        <v>42</v>
      </c>
      <c r="G7" s="46">
        <v>271</v>
      </c>
      <c r="H7" s="9">
        <f>ROUND(G7/E7*100,1)</f>
        <v>64.7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</row>
    <row r="8" spans="1:258" ht="30.75" customHeight="1" x14ac:dyDescent="0.25">
      <c r="A8" s="10" t="s">
        <v>9</v>
      </c>
      <c r="B8" s="45">
        <v>1127</v>
      </c>
      <c r="C8" s="47">
        <v>1104</v>
      </c>
      <c r="D8" s="47">
        <v>726</v>
      </c>
      <c r="E8" s="45">
        <v>342</v>
      </c>
      <c r="F8" s="89">
        <f t="shared" ref="F8:F12" si="0">ROUND(E8/D8*100,1)</f>
        <v>47.1</v>
      </c>
      <c r="G8" s="47">
        <v>203</v>
      </c>
      <c r="H8" s="9">
        <f t="shared" ref="H8:H12" si="1">ROUND(G8/E8*100,1)</f>
        <v>59.4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</row>
    <row r="9" spans="1:258" ht="45.75" customHeight="1" x14ac:dyDescent="0.25">
      <c r="A9" s="11" t="s">
        <v>10</v>
      </c>
      <c r="B9" s="45">
        <v>840</v>
      </c>
      <c r="C9" s="47">
        <v>829</v>
      </c>
      <c r="D9" s="47">
        <v>571</v>
      </c>
      <c r="E9" s="45">
        <v>253</v>
      </c>
      <c r="F9" s="89">
        <f t="shared" si="0"/>
        <v>44.3</v>
      </c>
      <c r="G9" s="47">
        <v>142</v>
      </c>
      <c r="H9" s="9">
        <f t="shared" si="1"/>
        <v>56.1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</row>
    <row r="10" spans="1:258" ht="69.75" customHeight="1" x14ac:dyDescent="0.25">
      <c r="A10" s="12" t="s">
        <v>11</v>
      </c>
      <c r="B10" s="44">
        <v>614</v>
      </c>
      <c r="C10" s="48">
        <v>566</v>
      </c>
      <c r="D10" s="48">
        <v>255</v>
      </c>
      <c r="E10" s="49">
        <v>109</v>
      </c>
      <c r="F10" s="90">
        <f t="shared" si="0"/>
        <v>42.7</v>
      </c>
      <c r="G10" s="48">
        <v>93</v>
      </c>
      <c r="H10" s="9">
        <f t="shared" si="1"/>
        <v>85.3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</row>
    <row r="11" spans="1:258" s="14" customFormat="1" ht="54" customHeight="1" x14ac:dyDescent="0.25">
      <c r="A11" s="12" t="s">
        <v>12</v>
      </c>
      <c r="B11" s="44">
        <v>75</v>
      </c>
      <c r="C11" s="48">
        <v>74</v>
      </c>
      <c r="D11" s="48">
        <v>37</v>
      </c>
      <c r="E11" s="49">
        <v>22</v>
      </c>
      <c r="F11" s="90">
        <f t="shared" si="0"/>
        <v>59.5</v>
      </c>
      <c r="G11" s="48">
        <v>18</v>
      </c>
      <c r="H11" s="9">
        <f t="shared" si="1"/>
        <v>81.8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</row>
    <row r="12" spans="1:258" s="16" customFormat="1" ht="63" customHeight="1" x14ac:dyDescent="0.25">
      <c r="A12" s="12" t="s">
        <v>13</v>
      </c>
      <c r="B12" s="44">
        <v>75</v>
      </c>
      <c r="C12" s="48">
        <v>74</v>
      </c>
      <c r="D12" s="48">
        <v>55</v>
      </c>
      <c r="E12" s="49">
        <v>13</v>
      </c>
      <c r="F12" s="90">
        <f t="shared" si="0"/>
        <v>23.6</v>
      </c>
      <c r="G12" s="48">
        <v>2</v>
      </c>
      <c r="H12" s="9">
        <f t="shared" si="1"/>
        <v>15.4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</row>
    <row r="13" spans="1:258" ht="18.75" customHeight="1" x14ac:dyDescent="0.35">
      <c r="A13" s="17"/>
      <c r="C13" s="18"/>
      <c r="D13" s="73" t="s">
        <v>14</v>
      </c>
      <c r="E13" s="73"/>
      <c r="F13" s="73"/>
      <c r="G13" s="7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</row>
    <row r="14" spans="1:258" ht="61.5" customHeight="1" x14ac:dyDescent="0.3">
      <c r="A14" s="74"/>
      <c r="B14" s="75"/>
      <c r="C14" s="75"/>
      <c r="D14" s="20" t="s">
        <v>15</v>
      </c>
      <c r="E14" s="21" t="s">
        <v>16</v>
      </c>
      <c r="F14" s="22" t="s">
        <v>5</v>
      </c>
      <c r="G14" s="20" t="s">
        <v>51</v>
      </c>
      <c r="H14" s="22" t="s">
        <v>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</row>
    <row r="15" spans="1:258" ht="27.75" customHeight="1" x14ac:dyDescent="0.25">
      <c r="A15" s="76" t="s">
        <v>17</v>
      </c>
      <c r="B15" s="77"/>
      <c r="C15" s="77"/>
      <c r="D15" s="50">
        <v>174</v>
      </c>
      <c r="E15" s="51">
        <v>72</v>
      </c>
      <c r="F15" s="23">
        <f>ROUND(E15/D15*100,1)</f>
        <v>41.4</v>
      </c>
      <c r="G15" s="50">
        <v>52</v>
      </c>
      <c r="H15" s="24">
        <f>ROUND(G15/E15*100,1)</f>
        <v>72.2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</row>
    <row r="16" spans="1:258" ht="33" customHeight="1" x14ac:dyDescent="0.25">
      <c r="A16" s="64" t="s">
        <v>18</v>
      </c>
      <c r="B16" s="65"/>
      <c r="C16" s="65"/>
      <c r="D16" s="50">
        <v>130</v>
      </c>
      <c r="E16" s="51">
        <v>44</v>
      </c>
      <c r="F16" s="23">
        <f>ROUND(E16/D16*100,1)</f>
        <v>33.799999999999997</v>
      </c>
      <c r="G16" s="50">
        <v>32</v>
      </c>
      <c r="H16" s="24">
        <f>ROUND(G16/E16*100,1)</f>
        <v>72.7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</row>
    <row r="17" spans="1:258" ht="42" customHeight="1" x14ac:dyDescent="0.25">
      <c r="A17" s="64" t="s">
        <v>19</v>
      </c>
      <c r="B17" s="65"/>
      <c r="C17" s="65"/>
      <c r="D17" s="25" t="s">
        <v>54</v>
      </c>
      <c r="E17" s="26" t="s">
        <v>53</v>
      </c>
      <c r="F17" s="27" t="s">
        <v>55</v>
      </c>
      <c r="G17" s="25" t="s">
        <v>52</v>
      </c>
      <c r="H17" s="27" t="s">
        <v>56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</row>
    <row r="18" spans="1:258" x14ac:dyDescent="0.25">
      <c r="G18" s="28"/>
      <c r="H18" s="28"/>
    </row>
  </sheetData>
  <mergeCells count="17">
    <mergeCell ref="A16:C16"/>
    <mergeCell ref="A17:C17"/>
    <mergeCell ref="H4:H6"/>
    <mergeCell ref="B5:B6"/>
    <mergeCell ref="C5:C6"/>
    <mergeCell ref="D13:G13"/>
    <mergeCell ref="A14:C14"/>
    <mergeCell ref="A15:C15"/>
    <mergeCell ref="A1:G1"/>
    <mergeCell ref="A2:G2"/>
    <mergeCell ref="E3:H3"/>
    <mergeCell ref="A4:A6"/>
    <mergeCell ref="B4:C4"/>
    <mergeCell ref="D4:D6"/>
    <mergeCell ref="E4:E6"/>
    <mergeCell ref="F4:F6"/>
    <mergeCell ref="G4:G6"/>
  </mergeCells>
  <printOptions horizontalCentered="1" verticalCentered="1"/>
  <pageMargins left="0" right="0" top="0" bottom="0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view="pageBreakPreview" zoomScale="90" zoomScaleNormal="100" zoomScaleSheetLayoutView="90" workbookViewId="0">
      <selection activeCell="A4" sqref="A4:A5"/>
    </sheetView>
  </sheetViews>
  <sheetFormatPr defaultRowHeight="18.75" x14ac:dyDescent="0.3"/>
  <cols>
    <col min="1" max="1" width="32.28515625" style="29" customWidth="1"/>
    <col min="2" max="2" width="15.85546875" style="29" customWidth="1"/>
    <col min="3" max="3" width="15.7109375" style="29" customWidth="1"/>
    <col min="4" max="4" width="16.42578125" style="29" customWidth="1"/>
    <col min="5" max="5" width="20.7109375" style="29" customWidth="1"/>
    <col min="6" max="6" width="15.42578125" style="29" customWidth="1"/>
    <col min="7" max="7" width="19.140625" style="29" customWidth="1"/>
    <col min="8" max="8" width="16.140625" style="29" customWidth="1"/>
    <col min="9" max="9" width="22.140625" style="29" customWidth="1"/>
    <col min="10" max="10" width="16.140625" style="29" customWidth="1"/>
    <col min="11" max="11" width="20.7109375" style="29" customWidth="1"/>
    <col min="12" max="13" width="16.42578125" style="29" customWidth="1"/>
    <col min="14" max="16384" width="9.140625" style="29"/>
  </cols>
  <sheetData>
    <row r="1" spans="1:10" ht="40.5" customHeight="1" x14ac:dyDescent="0.3">
      <c r="A1" s="78" t="s">
        <v>50</v>
      </c>
      <c r="B1" s="78"/>
      <c r="C1" s="78"/>
      <c r="D1" s="78"/>
      <c r="E1" s="78"/>
      <c r="F1" s="78"/>
      <c r="G1" s="78"/>
      <c r="H1" s="78"/>
    </row>
    <row r="2" spans="1:10" ht="21" customHeight="1" x14ac:dyDescent="0.3">
      <c r="A2" s="79" t="s">
        <v>58</v>
      </c>
      <c r="B2" s="79"/>
      <c r="C2" s="79"/>
      <c r="D2" s="79"/>
      <c r="E2" s="79"/>
      <c r="F2" s="79"/>
      <c r="G2" s="79"/>
      <c r="H2" s="79"/>
    </row>
    <row r="3" spans="1:10" ht="13.5" customHeight="1" x14ac:dyDescent="0.3">
      <c r="B3" s="30"/>
      <c r="C3" s="30"/>
      <c r="D3" s="30"/>
      <c r="E3" s="30"/>
      <c r="F3" s="30"/>
      <c r="G3" s="30"/>
      <c r="H3" s="31" t="s">
        <v>20</v>
      </c>
    </row>
    <row r="4" spans="1:10" ht="37.5" customHeight="1" x14ac:dyDescent="0.3">
      <c r="A4" s="80"/>
      <c r="B4" s="81" t="s">
        <v>21</v>
      </c>
      <c r="C4" s="81" t="s">
        <v>9</v>
      </c>
      <c r="D4" s="81" t="s">
        <v>22</v>
      </c>
      <c r="E4" s="81" t="s">
        <v>23</v>
      </c>
      <c r="F4" s="81" t="s">
        <v>12</v>
      </c>
      <c r="G4" s="83" t="s">
        <v>24</v>
      </c>
      <c r="H4" s="84" t="s">
        <v>25</v>
      </c>
    </row>
    <row r="5" spans="1:10" s="32" customFormat="1" ht="56.25" customHeight="1" x14ac:dyDescent="0.25">
      <c r="A5" s="80"/>
      <c r="B5" s="82"/>
      <c r="C5" s="82"/>
      <c r="D5" s="82"/>
      <c r="E5" s="82"/>
      <c r="F5" s="82"/>
      <c r="G5" s="83"/>
      <c r="H5" s="85"/>
    </row>
    <row r="6" spans="1:10" s="34" customFormat="1" ht="14.25" customHeight="1" x14ac:dyDescent="0.25">
      <c r="A6" s="33" t="s">
        <v>26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</row>
    <row r="7" spans="1:10" s="37" customFormat="1" ht="24.75" customHeight="1" x14ac:dyDescent="0.3">
      <c r="A7" s="35" t="s">
        <v>49</v>
      </c>
      <c r="B7" s="43">
        <f t="shared" ref="B7:H7" si="0">SUM(B8:B29)</f>
        <v>271</v>
      </c>
      <c r="C7" s="43">
        <f t="shared" si="0"/>
        <v>203</v>
      </c>
      <c r="D7" s="43">
        <f t="shared" si="0"/>
        <v>142</v>
      </c>
      <c r="E7" s="43">
        <f t="shared" si="0"/>
        <v>93</v>
      </c>
      <c r="F7" s="43">
        <f t="shared" si="0"/>
        <v>18</v>
      </c>
      <c r="G7" s="43">
        <f t="shared" si="0"/>
        <v>2</v>
      </c>
      <c r="H7" s="43">
        <f t="shared" si="0"/>
        <v>52</v>
      </c>
      <c r="I7" s="36"/>
      <c r="J7" s="36"/>
    </row>
    <row r="8" spans="1:10" s="39" customFormat="1" ht="16.5" customHeight="1" x14ac:dyDescent="0.3">
      <c r="A8" s="38" t="s">
        <v>27</v>
      </c>
      <c r="B8" s="42">
        <v>19</v>
      </c>
      <c r="C8" s="42">
        <v>15</v>
      </c>
      <c r="D8" s="42">
        <v>8</v>
      </c>
      <c r="E8" s="42">
        <v>6</v>
      </c>
      <c r="F8" s="42">
        <v>0</v>
      </c>
      <c r="G8" s="42">
        <v>1</v>
      </c>
      <c r="H8" s="42">
        <v>7</v>
      </c>
      <c r="I8" s="36"/>
      <c r="J8" s="36"/>
    </row>
    <row r="9" spans="1:10" s="40" customFormat="1" ht="16.5" customHeight="1" x14ac:dyDescent="0.3">
      <c r="A9" s="38" t="s">
        <v>28</v>
      </c>
      <c r="B9" s="42">
        <v>6</v>
      </c>
      <c r="C9" s="42">
        <v>3</v>
      </c>
      <c r="D9" s="42">
        <v>3</v>
      </c>
      <c r="E9" s="42">
        <v>2</v>
      </c>
      <c r="F9" s="42">
        <v>0</v>
      </c>
      <c r="G9" s="42">
        <v>0</v>
      </c>
      <c r="H9" s="42">
        <v>1</v>
      </c>
      <c r="I9" s="36"/>
      <c r="J9" s="36"/>
    </row>
    <row r="10" spans="1:10" s="40" customFormat="1" ht="16.5" customHeight="1" x14ac:dyDescent="0.3">
      <c r="A10" s="38" t="s">
        <v>29</v>
      </c>
      <c r="B10" s="42">
        <v>4</v>
      </c>
      <c r="C10" s="42">
        <v>4</v>
      </c>
      <c r="D10" s="42">
        <v>4</v>
      </c>
      <c r="E10" s="42">
        <v>2</v>
      </c>
      <c r="F10" s="42">
        <v>1</v>
      </c>
      <c r="G10" s="42">
        <v>0</v>
      </c>
      <c r="H10" s="42">
        <v>0</v>
      </c>
      <c r="I10" s="36"/>
      <c r="J10" s="36"/>
    </row>
    <row r="11" spans="1:10" s="40" customFormat="1" ht="16.5" customHeight="1" x14ac:dyDescent="0.3">
      <c r="A11" s="38" t="s">
        <v>30</v>
      </c>
      <c r="B11" s="42">
        <v>17</v>
      </c>
      <c r="C11" s="42">
        <v>17</v>
      </c>
      <c r="D11" s="42">
        <v>8</v>
      </c>
      <c r="E11" s="42">
        <v>3</v>
      </c>
      <c r="F11" s="42">
        <v>0</v>
      </c>
      <c r="G11" s="42">
        <v>0</v>
      </c>
      <c r="H11" s="42">
        <v>4</v>
      </c>
      <c r="I11" s="36"/>
      <c r="J11" s="36"/>
    </row>
    <row r="12" spans="1:10" s="40" customFormat="1" ht="16.5" customHeight="1" x14ac:dyDescent="0.3">
      <c r="A12" s="38" t="s">
        <v>31</v>
      </c>
      <c r="B12" s="42">
        <v>2</v>
      </c>
      <c r="C12" s="42">
        <v>2</v>
      </c>
      <c r="D12" s="42">
        <v>1</v>
      </c>
      <c r="E12" s="42">
        <v>1</v>
      </c>
      <c r="F12" s="42">
        <v>0</v>
      </c>
      <c r="G12" s="42">
        <v>0</v>
      </c>
      <c r="H12" s="42">
        <v>1</v>
      </c>
      <c r="I12" s="36"/>
      <c r="J12" s="36"/>
    </row>
    <row r="13" spans="1:10" s="40" customFormat="1" ht="16.5" customHeight="1" x14ac:dyDescent="0.3">
      <c r="A13" s="38" t="s">
        <v>32</v>
      </c>
      <c r="B13" s="42">
        <v>20</v>
      </c>
      <c r="C13" s="42">
        <v>13</v>
      </c>
      <c r="D13" s="42">
        <v>8</v>
      </c>
      <c r="E13" s="42">
        <v>5</v>
      </c>
      <c r="F13" s="42">
        <v>0</v>
      </c>
      <c r="G13" s="42">
        <v>0</v>
      </c>
      <c r="H13" s="42">
        <v>3</v>
      </c>
      <c r="I13" s="36"/>
      <c r="J13" s="36"/>
    </row>
    <row r="14" spans="1:10" s="40" customFormat="1" ht="16.5" customHeight="1" x14ac:dyDescent="0.3">
      <c r="A14" s="38" t="s">
        <v>33</v>
      </c>
      <c r="B14" s="42">
        <v>3</v>
      </c>
      <c r="C14" s="42">
        <v>3</v>
      </c>
      <c r="D14" s="42">
        <v>2</v>
      </c>
      <c r="E14" s="42">
        <v>1</v>
      </c>
      <c r="F14" s="42">
        <v>0</v>
      </c>
      <c r="G14" s="42">
        <v>0</v>
      </c>
      <c r="H14" s="42">
        <v>0</v>
      </c>
      <c r="I14" s="36"/>
      <c r="J14" s="36"/>
    </row>
    <row r="15" spans="1:10" s="40" customFormat="1" ht="16.5" customHeight="1" x14ac:dyDescent="0.3">
      <c r="A15" s="38" t="s">
        <v>34</v>
      </c>
      <c r="B15" s="42">
        <v>4</v>
      </c>
      <c r="C15" s="42">
        <v>3</v>
      </c>
      <c r="D15" s="42">
        <v>2</v>
      </c>
      <c r="E15" s="42">
        <v>1</v>
      </c>
      <c r="F15" s="42">
        <v>0</v>
      </c>
      <c r="G15" s="42">
        <v>0</v>
      </c>
      <c r="H15" s="42">
        <v>2</v>
      </c>
      <c r="I15" s="36"/>
      <c r="J15" s="36"/>
    </row>
    <row r="16" spans="1:10" s="40" customFormat="1" ht="16.5" customHeight="1" x14ac:dyDescent="0.3">
      <c r="A16" s="38" t="s">
        <v>35</v>
      </c>
      <c r="B16" s="42">
        <v>12</v>
      </c>
      <c r="C16" s="42">
        <v>10</v>
      </c>
      <c r="D16" s="42">
        <v>8</v>
      </c>
      <c r="E16" s="42">
        <v>2</v>
      </c>
      <c r="F16" s="42">
        <v>0</v>
      </c>
      <c r="G16" s="42">
        <v>0</v>
      </c>
      <c r="H16" s="42">
        <v>2</v>
      </c>
      <c r="I16" s="36"/>
      <c r="J16" s="36"/>
    </row>
    <row r="17" spans="1:10" s="40" customFormat="1" ht="16.5" customHeight="1" x14ac:dyDescent="0.3">
      <c r="A17" s="38" t="s">
        <v>36</v>
      </c>
      <c r="B17" s="42">
        <v>4</v>
      </c>
      <c r="C17" s="42">
        <v>2</v>
      </c>
      <c r="D17" s="42">
        <v>2</v>
      </c>
      <c r="E17" s="42">
        <v>1</v>
      </c>
      <c r="F17" s="42">
        <v>0</v>
      </c>
      <c r="G17" s="42">
        <v>0</v>
      </c>
      <c r="H17" s="42">
        <v>1</v>
      </c>
      <c r="I17" s="36"/>
      <c r="J17" s="36"/>
    </row>
    <row r="18" spans="1:10" s="40" customFormat="1" ht="16.5" customHeight="1" x14ac:dyDescent="0.3">
      <c r="A18" s="38" t="s">
        <v>37</v>
      </c>
      <c r="B18" s="42">
        <v>4</v>
      </c>
      <c r="C18" s="42">
        <v>4</v>
      </c>
      <c r="D18" s="42">
        <v>3</v>
      </c>
      <c r="E18" s="42">
        <v>1</v>
      </c>
      <c r="F18" s="42">
        <v>0</v>
      </c>
      <c r="G18" s="42">
        <v>0</v>
      </c>
      <c r="H18" s="42">
        <v>1</v>
      </c>
      <c r="I18" s="36"/>
      <c r="J18" s="36"/>
    </row>
    <row r="19" spans="1:10" s="40" customFormat="1" ht="16.5" customHeight="1" x14ac:dyDescent="0.3">
      <c r="A19" s="38" t="s">
        <v>38</v>
      </c>
      <c r="B19" s="42">
        <v>3</v>
      </c>
      <c r="C19" s="42">
        <v>3</v>
      </c>
      <c r="D19" s="42">
        <v>2</v>
      </c>
      <c r="E19" s="42">
        <v>1</v>
      </c>
      <c r="F19" s="42">
        <v>0</v>
      </c>
      <c r="G19" s="42">
        <v>0</v>
      </c>
      <c r="H19" s="42">
        <v>1</v>
      </c>
      <c r="I19" s="36"/>
      <c r="J19" s="36"/>
    </row>
    <row r="20" spans="1:10" s="40" customFormat="1" ht="16.5" customHeight="1" x14ac:dyDescent="0.3">
      <c r="A20" s="38" t="s">
        <v>39</v>
      </c>
      <c r="B20" s="42">
        <v>6</v>
      </c>
      <c r="C20" s="42">
        <v>6</v>
      </c>
      <c r="D20" s="42">
        <v>3</v>
      </c>
      <c r="E20" s="42">
        <v>3</v>
      </c>
      <c r="F20" s="42">
        <v>0</v>
      </c>
      <c r="G20" s="42">
        <v>0</v>
      </c>
      <c r="H20" s="42">
        <v>1</v>
      </c>
      <c r="I20" s="36"/>
      <c r="J20" s="36"/>
    </row>
    <row r="21" spans="1:10" s="40" customFormat="1" ht="16.5" customHeight="1" x14ac:dyDescent="0.3">
      <c r="A21" s="38" t="s">
        <v>40</v>
      </c>
      <c r="B21" s="42">
        <v>6</v>
      </c>
      <c r="C21" s="42">
        <v>6</v>
      </c>
      <c r="D21" s="42">
        <v>4</v>
      </c>
      <c r="E21" s="42">
        <v>1</v>
      </c>
      <c r="F21" s="42">
        <v>0</v>
      </c>
      <c r="G21" s="42">
        <v>0</v>
      </c>
      <c r="H21" s="42">
        <v>3</v>
      </c>
      <c r="I21" s="36"/>
      <c r="J21" s="36"/>
    </row>
    <row r="22" spans="1:10" s="40" customFormat="1" ht="16.5" customHeight="1" x14ac:dyDescent="0.3">
      <c r="A22" s="38" t="s">
        <v>41</v>
      </c>
      <c r="B22" s="42">
        <v>5</v>
      </c>
      <c r="C22" s="42">
        <v>5</v>
      </c>
      <c r="D22" s="42">
        <v>5</v>
      </c>
      <c r="E22" s="42">
        <v>2</v>
      </c>
      <c r="F22" s="42">
        <v>0</v>
      </c>
      <c r="G22" s="42">
        <v>0</v>
      </c>
      <c r="H22" s="42">
        <v>2</v>
      </c>
      <c r="I22" s="36"/>
      <c r="J22" s="36"/>
    </row>
    <row r="23" spans="1:10" s="40" customFormat="1" ht="16.5" customHeight="1" x14ac:dyDescent="0.3">
      <c r="A23" s="38" t="s">
        <v>42</v>
      </c>
      <c r="B23" s="42">
        <v>2</v>
      </c>
      <c r="C23" s="42">
        <v>2</v>
      </c>
      <c r="D23" s="42">
        <v>1</v>
      </c>
      <c r="E23" s="42">
        <v>0</v>
      </c>
      <c r="F23" s="42">
        <v>0</v>
      </c>
      <c r="G23" s="42">
        <v>0</v>
      </c>
      <c r="H23" s="42">
        <v>0</v>
      </c>
      <c r="I23" s="36"/>
      <c r="J23" s="36"/>
    </row>
    <row r="24" spans="1:10" s="40" customFormat="1" ht="16.5" customHeight="1" x14ac:dyDescent="0.3">
      <c r="A24" s="38" t="s">
        <v>43</v>
      </c>
      <c r="B24" s="42">
        <v>6</v>
      </c>
      <c r="C24" s="42">
        <v>6</v>
      </c>
      <c r="D24" s="42">
        <v>5</v>
      </c>
      <c r="E24" s="42">
        <v>3</v>
      </c>
      <c r="F24" s="42">
        <v>1</v>
      </c>
      <c r="G24" s="42">
        <v>0</v>
      </c>
      <c r="H24" s="42">
        <v>1</v>
      </c>
      <c r="I24" s="36"/>
      <c r="J24" s="36"/>
    </row>
    <row r="25" spans="1:10" s="40" customFormat="1" ht="16.5" customHeight="1" x14ac:dyDescent="0.3">
      <c r="A25" s="38" t="s">
        <v>44</v>
      </c>
      <c r="B25" s="42">
        <v>27</v>
      </c>
      <c r="C25" s="42">
        <v>14</v>
      </c>
      <c r="D25" s="42">
        <v>13</v>
      </c>
      <c r="E25" s="42">
        <v>8</v>
      </c>
      <c r="F25" s="42">
        <v>1</v>
      </c>
      <c r="G25" s="42">
        <v>1</v>
      </c>
      <c r="H25" s="42">
        <v>5</v>
      </c>
      <c r="I25" s="36"/>
      <c r="J25" s="36"/>
    </row>
    <row r="26" spans="1:10" s="40" customFormat="1" ht="16.5" customHeight="1" x14ac:dyDescent="0.3">
      <c r="A26" s="38" t="s">
        <v>45</v>
      </c>
      <c r="B26" s="42">
        <v>72</v>
      </c>
      <c r="C26" s="42">
        <v>46</v>
      </c>
      <c r="D26" s="42">
        <v>27</v>
      </c>
      <c r="E26" s="42">
        <v>35</v>
      </c>
      <c r="F26" s="42">
        <v>10</v>
      </c>
      <c r="G26" s="42">
        <v>0</v>
      </c>
      <c r="H26" s="42">
        <v>9</v>
      </c>
      <c r="I26" s="36"/>
      <c r="J26" s="36"/>
    </row>
    <row r="27" spans="1:10" s="40" customFormat="1" ht="16.5" customHeight="1" x14ac:dyDescent="0.3">
      <c r="A27" s="38" t="s">
        <v>46</v>
      </c>
      <c r="B27" s="42">
        <v>28</v>
      </c>
      <c r="C27" s="42">
        <v>25</v>
      </c>
      <c r="D27" s="42">
        <v>22</v>
      </c>
      <c r="E27" s="42">
        <v>3</v>
      </c>
      <c r="F27" s="42">
        <v>2</v>
      </c>
      <c r="G27" s="42">
        <v>0</v>
      </c>
      <c r="H27" s="42">
        <v>7</v>
      </c>
      <c r="I27" s="36"/>
      <c r="J27" s="36"/>
    </row>
    <row r="28" spans="1:10" s="40" customFormat="1" ht="16.5" customHeight="1" x14ac:dyDescent="0.3">
      <c r="A28" s="38" t="s">
        <v>47</v>
      </c>
      <c r="B28" s="42">
        <v>6</v>
      </c>
      <c r="C28" s="42">
        <v>6</v>
      </c>
      <c r="D28" s="42">
        <v>4</v>
      </c>
      <c r="E28" s="42">
        <v>3</v>
      </c>
      <c r="F28" s="42">
        <v>2</v>
      </c>
      <c r="G28" s="42">
        <v>0</v>
      </c>
      <c r="H28" s="42">
        <v>0</v>
      </c>
      <c r="I28" s="36"/>
      <c r="J28" s="36"/>
    </row>
    <row r="29" spans="1:10" s="40" customFormat="1" ht="16.5" customHeight="1" x14ac:dyDescent="0.3">
      <c r="A29" s="38" t="s">
        <v>48</v>
      </c>
      <c r="B29" s="42">
        <v>15</v>
      </c>
      <c r="C29" s="42">
        <v>8</v>
      </c>
      <c r="D29" s="42">
        <v>7</v>
      </c>
      <c r="E29" s="42">
        <v>9</v>
      </c>
      <c r="F29" s="42">
        <v>1</v>
      </c>
      <c r="G29" s="42">
        <v>0</v>
      </c>
      <c r="H29" s="42">
        <v>1</v>
      </c>
      <c r="I29" s="36"/>
      <c r="J29" s="36"/>
    </row>
    <row r="30" spans="1:10" s="41" customFormat="1" x14ac:dyDescent="0.3">
      <c r="I30" s="36"/>
      <c r="J30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Ірина Горобець</cp:lastModifiedBy>
  <cp:lastPrinted>2018-01-16T10:50:54Z</cp:lastPrinted>
  <dcterms:created xsi:type="dcterms:W3CDTF">2017-12-21T13:57:10Z</dcterms:created>
  <dcterms:modified xsi:type="dcterms:W3CDTF">2018-01-17T10:12:07Z</dcterms:modified>
</cp:coreProperties>
</file>